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8681\Desktop\ทำเว็บ\"/>
    </mc:Choice>
  </mc:AlternateContent>
  <bookViews>
    <workbookView xWindow="0" yWindow="0" windowWidth="2370" windowHeight="0"/>
  </bookViews>
  <sheets>
    <sheet name="กระดาษทำการตรวจสอบใบขนสินค้า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D19" i="1"/>
  <c r="C19" i="1"/>
  <c r="B19" i="1"/>
</calcChain>
</file>

<file path=xl/sharedStrings.xml><?xml version="1.0" encoding="utf-8"?>
<sst xmlns="http://schemas.openxmlformats.org/spreadsheetml/2006/main" count="92" uniqueCount="55">
  <si>
    <t>กระดาษทำการแบบที่ 112</t>
  </si>
  <si>
    <t>หน่วยรับตรวจ  ด่านศุลกากรกระบี่</t>
  </si>
  <si>
    <t>กระดาษทำการตรวจสอบใบขนสินค้า</t>
  </si>
  <si>
    <t>ประจำปีงบประมาณ พ.ศ. 2562  ตั้งแต่ 1 ตุลาคม 2561  ถึง 30  กันยายน 2562</t>
  </si>
  <si>
    <t>เดือน</t>
  </si>
  <si>
    <t>ใบขนสินค้าขาเข้า</t>
  </si>
  <si>
    <t>ใบขนสินค้าขาออก</t>
  </si>
  <si>
    <t>หมายเหตุ</t>
  </si>
  <si>
    <t>จำนวนใบขนฯ</t>
  </si>
  <si>
    <t>มูลค่าสินค้า</t>
  </si>
  <si>
    <t xml:space="preserve"> ตุลาคม 2561</t>
  </si>
  <si>
    <t>ผลการตรวจสอบ</t>
  </si>
  <si>
    <t xml:space="preserve"> พฤศจิกายน 2561</t>
  </si>
  <si>
    <t xml:space="preserve">       1.  การจัดทำรายงานเสนอกรมฯ</t>
  </si>
  <si>
    <t xml:space="preserve"> ธันวาคม 2561</t>
  </si>
  <si>
    <r>
      <t xml:space="preserve">           การจัดทำรายงานฯ             </t>
    </r>
    <r>
      <rPr>
        <sz val="15"/>
        <rFont val="Wingdings 2"/>
        <family val="1"/>
        <charset val="2"/>
      </rPr>
      <t>£</t>
    </r>
    <r>
      <rPr>
        <sz val="15"/>
        <rFont val="TH SarabunPSK"/>
        <family val="2"/>
      </rPr>
      <t xml:space="preserve">       มี              </t>
    </r>
    <r>
      <rPr>
        <sz val="15"/>
        <rFont val="Wingdings 2"/>
        <family val="1"/>
        <charset val="2"/>
      </rPr>
      <t>£</t>
    </r>
    <r>
      <rPr>
        <sz val="15"/>
        <rFont val="TH SarabunPSK"/>
        <family val="2"/>
      </rPr>
      <t xml:space="preserve">      ไม่มี    กับทะเบียนคุมใบขนฯ</t>
    </r>
  </si>
  <si>
    <t xml:space="preserve"> มกราคม 2562</t>
  </si>
  <si>
    <r>
      <t xml:space="preserve">           การจัดทำรายงานฯ             </t>
    </r>
    <r>
      <rPr>
        <sz val="15"/>
        <rFont val="Wingdings 2"/>
        <family val="1"/>
        <charset val="2"/>
      </rPr>
      <t>£</t>
    </r>
    <r>
      <rPr>
        <sz val="15"/>
        <rFont val="TH SarabunPSK"/>
        <family val="2"/>
      </rPr>
      <t xml:space="preserve">       ตรง           </t>
    </r>
    <r>
      <rPr>
        <sz val="15"/>
        <rFont val="Wingdings 2"/>
        <family val="1"/>
        <charset val="2"/>
      </rPr>
      <t>£</t>
    </r>
    <r>
      <rPr>
        <sz val="15"/>
        <rFont val="TH SarabunPSK"/>
        <family val="2"/>
      </rPr>
      <t xml:space="preserve">      ไม่ตรง  </t>
    </r>
  </si>
  <si>
    <t xml:space="preserve"> กุมภาพันธ์ 2562</t>
  </si>
  <si>
    <t xml:space="preserve">           สาเหตุที่ไม่ตรงเนื่องจาก........................................................................................</t>
  </si>
  <si>
    <t xml:space="preserve"> มีนาคม 2562</t>
  </si>
  <si>
    <t xml:space="preserve">        2.  ตรวจสอบกับใบขนสินค้าปรากฎว่า</t>
  </si>
  <si>
    <t xml:space="preserve"> เมษายน 2562</t>
  </si>
  <si>
    <r>
      <t xml:space="preserve">            ใบขนสินค้าขาเข้า              </t>
    </r>
    <r>
      <rPr>
        <sz val="15"/>
        <rFont val="Wingdings 2"/>
        <family val="1"/>
        <charset val="2"/>
      </rPr>
      <t>£</t>
    </r>
    <r>
      <rPr>
        <sz val="15"/>
        <rFont val="TH SarabunPSK"/>
        <family val="2"/>
      </rPr>
      <t xml:space="preserve">      ตรง            </t>
    </r>
    <r>
      <rPr>
        <sz val="15"/>
        <rFont val="Wingdings 2"/>
        <family val="1"/>
        <charset val="2"/>
      </rPr>
      <t>£</t>
    </r>
    <r>
      <rPr>
        <sz val="15"/>
        <rFont val="TH SarabunPSK"/>
        <family val="2"/>
      </rPr>
      <t xml:space="preserve">      ไม่ตรง กับทะเบียนคุมใบขนฯ</t>
    </r>
  </si>
  <si>
    <t xml:space="preserve"> พฤษภาคม 2562</t>
  </si>
  <si>
    <r>
      <t xml:space="preserve">            ใบขนสินค้าขาออก             </t>
    </r>
    <r>
      <rPr>
        <sz val="15"/>
        <rFont val="Wingdings 2"/>
        <family val="1"/>
        <charset val="2"/>
      </rPr>
      <t>£</t>
    </r>
    <r>
      <rPr>
        <sz val="15"/>
        <rFont val="TH SarabunPSK"/>
        <family val="2"/>
      </rPr>
      <t xml:space="preserve">      ตรง            </t>
    </r>
    <r>
      <rPr>
        <sz val="15"/>
        <rFont val="Wingdings 2"/>
        <family val="1"/>
        <charset val="2"/>
      </rPr>
      <t>£</t>
    </r>
    <r>
      <rPr>
        <sz val="15"/>
        <rFont val="TH SarabunPSK"/>
        <family val="2"/>
      </rPr>
      <t xml:space="preserve">      ไม่ตรง</t>
    </r>
  </si>
  <si>
    <t xml:space="preserve"> มิถุนายน 2562</t>
  </si>
  <si>
    <t xml:space="preserve">            สาเหตุที่ไม่ตรงเนื่องจาก....................................................................................</t>
  </si>
  <si>
    <t xml:space="preserve"> กรกฎาคม 2562</t>
  </si>
  <si>
    <t xml:space="preserve">   3.  สุ่มตรวจสอบใบขนสินค้ากับใบเสร็จรับเงินแบบที่ กศก. 117 ในสมุดช่วย บช.3(1) แล้ว  ปรากฎว่า</t>
  </si>
  <si>
    <t xml:space="preserve"> สิงหาคม 2562</t>
  </si>
  <si>
    <r>
      <t xml:space="preserve">        จำนวนเงินตามใบขนฯ กับใบเสร็จฯ  </t>
    </r>
    <r>
      <rPr>
        <sz val="15"/>
        <rFont val="Wingdings 2"/>
        <family val="1"/>
        <charset val="2"/>
      </rPr>
      <t>£</t>
    </r>
    <r>
      <rPr>
        <sz val="15"/>
        <rFont val="TH SarabunPSK"/>
        <family val="2"/>
      </rPr>
      <t xml:space="preserve"> ถูกต้องตรงกัน        </t>
    </r>
    <r>
      <rPr>
        <sz val="15"/>
        <rFont val="Wingdings 2"/>
        <family val="1"/>
        <charset val="2"/>
      </rPr>
      <t>£</t>
    </r>
    <r>
      <rPr>
        <sz val="15"/>
        <rFont val="TH SarabunPSK"/>
        <family val="2"/>
      </rPr>
      <t xml:space="preserve">   ไม่ตรงกัน</t>
    </r>
  </si>
  <si>
    <t xml:space="preserve"> กันยายน 2562</t>
  </si>
  <si>
    <t xml:space="preserve">         สาเหตุที่ไม่ตรงเนื่องจาก.......................................................................................</t>
  </si>
  <si>
    <t>รวม</t>
  </si>
  <si>
    <t xml:space="preserve">        ผู้จัดทำ  ……………………………………………...        วันที่   ………………………………………….</t>
  </si>
  <si>
    <t>ผู้สอบทาน</t>
  </si>
  <si>
    <t>(…………………………………..)</t>
  </si>
  <si>
    <t xml:space="preserve">                      (………………………………...)                                     วันที่   …………………………………….</t>
  </si>
  <si>
    <t>……………………………………………………</t>
  </si>
  <si>
    <t xml:space="preserve">                  …………………………………………………</t>
  </si>
  <si>
    <t xml:space="preserve">                    ผู้ควบคุมการตรวจสอบตัดปี</t>
  </si>
  <si>
    <t>ประจำปีงบประมาณ พ.ศ. 2563  ตั้งแต่ 1 ตุลาคม 2562  ถึง …………………………………….</t>
  </si>
  <si>
    <t xml:space="preserve"> ตุลาคม 2562</t>
  </si>
  <si>
    <t xml:space="preserve"> พฤศจิกายน 2562</t>
  </si>
  <si>
    <t xml:space="preserve"> ธันวาคม 2562</t>
  </si>
  <si>
    <t xml:space="preserve"> มกราคม 2563</t>
  </si>
  <si>
    <t xml:space="preserve"> กุมภาพันธ์ 2563</t>
  </si>
  <si>
    <t xml:space="preserve"> มีนาคม 2563</t>
  </si>
  <si>
    <t xml:space="preserve"> เมษายน 2563</t>
  </si>
  <si>
    <t xml:space="preserve"> พฤษภาคม 2563</t>
  </si>
  <si>
    <t xml:space="preserve"> มิถุนายน 2563</t>
  </si>
  <si>
    <t xml:space="preserve"> กรกฎาคม 2563</t>
  </si>
  <si>
    <t xml:space="preserve"> สิงหาคม 2563</t>
  </si>
  <si>
    <t xml:space="preserve"> กันยายน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</si>
</sst>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b/>
      <sz val="15"/>
      <name val="TH SarabunPSK"/>
      <family val="2"/>
    </font>
    <font>
      <b/>
      <sz val="14"/>
      <name val="TH SarabunPSK"/>
      <family val="2"/>
    </font>
    <font>
      <sz val="15"/>
      <name val="TH SarabunPSK"/>
      <family val="2"/>
    </font>
    <font>
      <sz val="15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Continuous"/>
    </xf>
    <xf numFmtId="0" fontId="3" fillId="0" borderId="4" xfId="0" applyFont="1" applyBorder="1" applyAlignment="1">
      <alignment horizontal="centerContinuous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17" fontId="5" fillId="0" borderId="7" xfId="0" applyNumberFormat="1" applyFont="1" applyBorder="1"/>
    <xf numFmtId="3" fontId="5" fillId="0" borderId="7" xfId="0" applyNumberFormat="1" applyFont="1" applyBorder="1" applyAlignment="1">
      <alignment horizontal="center"/>
    </xf>
    <xf numFmtId="4" fontId="5" fillId="0" borderId="7" xfId="0" applyNumberFormat="1" applyFont="1" applyBorder="1" applyAlignment="1">
      <alignment horizontal="center"/>
    </xf>
    <xf numFmtId="0" fontId="5" fillId="0" borderId="8" xfId="0" applyFont="1" applyBorder="1"/>
    <xf numFmtId="0" fontId="5" fillId="0" borderId="7" xfId="0" applyFont="1" applyBorder="1"/>
    <xf numFmtId="0" fontId="5" fillId="0" borderId="6" xfId="0" applyFont="1" applyBorder="1"/>
    <xf numFmtId="3" fontId="5" fillId="0" borderId="6" xfId="0" applyNumberFormat="1" applyFont="1" applyBorder="1" applyAlignment="1">
      <alignment horizontal="center"/>
    </xf>
    <xf numFmtId="0" fontId="5" fillId="0" borderId="5" xfId="0" applyFont="1" applyBorder="1"/>
    <xf numFmtId="0" fontId="3" fillId="0" borderId="5" xfId="0" applyFont="1" applyBorder="1" applyAlignment="1">
      <alignment horizontal="center"/>
    </xf>
    <xf numFmtId="3" fontId="3" fillId="0" borderId="5" xfId="0" applyNumberFormat="1" applyFont="1" applyBorder="1" applyAlignment="1">
      <alignment horizontal="center"/>
    </xf>
    <xf numFmtId="4" fontId="3" fillId="0" borderId="9" xfId="0" applyNumberFormat="1" applyFont="1" applyBorder="1" applyAlignment="1">
      <alignment horizontal="center"/>
    </xf>
    <xf numFmtId="0" fontId="5" fillId="0" borderId="10" xfId="0" applyFont="1" applyBorder="1"/>
    <xf numFmtId="0" fontId="5" fillId="0" borderId="0" xfId="0" applyFont="1" applyBorder="1" applyAlignment="1">
      <alignment horizontal="left" vertical="top"/>
    </xf>
    <xf numFmtId="0" fontId="5" fillId="0" borderId="0" xfId="0" applyFont="1" applyBorder="1"/>
    <xf numFmtId="0" fontId="5" fillId="0" borderId="0" xfId="0" applyFo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43" fontId="5" fillId="0" borderId="7" xfId="1" applyFont="1" applyBorder="1" applyAlignment="1">
      <alignment horizontal="center"/>
    </xf>
    <xf numFmtId="37" fontId="5" fillId="0" borderId="7" xfId="1" applyNumberFormat="1" applyFont="1" applyBorder="1" applyAlignment="1">
      <alignment horizontal="center"/>
    </xf>
    <xf numFmtId="4" fontId="5" fillId="0" borderId="7" xfId="0" applyNumberFormat="1" applyFont="1" applyBorder="1" applyAlignment="1">
      <alignment horizontal="right"/>
    </xf>
    <xf numFmtId="37" fontId="5" fillId="0" borderId="6" xfId="1" applyNumberFormat="1" applyFont="1" applyBorder="1" applyAlignment="1">
      <alignment horizontal="center"/>
    </xf>
    <xf numFmtId="4" fontId="5" fillId="0" borderId="6" xfId="0" applyNumberFormat="1" applyFont="1" applyBorder="1" applyAlignment="1">
      <alignment horizontal="right"/>
    </xf>
    <xf numFmtId="4" fontId="3" fillId="0" borderId="5" xfId="0" applyNumberFormat="1" applyFont="1" applyBorder="1" applyAlignment="1">
      <alignment horizontal="right"/>
    </xf>
    <xf numFmtId="0" fontId="3" fillId="0" borderId="10" xfId="0" applyFont="1" applyBorder="1"/>
    <xf numFmtId="0" fontId="3" fillId="0" borderId="0" xfId="0" applyFont="1"/>
    <xf numFmtId="0" fontId="5" fillId="0" borderId="11" xfId="0" applyFont="1" applyBorder="1" applyAlignment="1">
      <alignment horizontal="left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workbookViewId="0">
      <selection activeCell="E13" sqref="E13"/>
    </sheetView>
  </sheetViews>
  <sheetFormatPr defaultRowHeight="18.75" x14ac:dyDescent="0.3"/>
  <cols>
    <col min="1" max="1" width="13.625" style="1" bestFit="1" customWidth="1"/>
    <col min="2" max="2" width="10.5" style="1" bestFit="1" customWidth="1"/>
    <col min="3" max="3" width="16.75" style="1" bestFit="1" customWidth="1"/>
    <col min="4" max="4" width="10.5" style="1" bestFit="1" customWidth="1"/>
    <col min="5" max="5" width="16.75" style="1" bestFit="1" customWidth="1"/>
    <col min="6" max="6" width="70.25" style="1" bestFit="1" customWidth="1"/>
    <col min="7" max="16384" width="9" style="1"/>
  </cols>
  <sheetData>
    <row r="1" spans="1:6" x14ac:dyDescent="0.3">
      <c r="F1" s="2" t="s">
        <v>0</v>
      </c>
    </row>
    <row r="2" spans="1:6" s="4" customFormat="1" ht="19.5" x14ac:dyDescent="0.3">
      <c r="A2" s="3" t="s">
        <v>1</v>
      </c>
      <c r="B2" s="3"/>
      <c r="C2" s="3"/>
      <c r="D2" s="3"/>
      <c r="E2" s="3"/>
      <c r="F2" s="3"/>
    </row>
    <row r="3" spans="1:6" s="4" customFormat="1" ht="19.5" x14ac:dyDescent="0.3">
      <c r="A3" s="5" t="s">
        <v>2</v>
      </c>
      <c r="B3" s="5"/>
      <c r="C3" s="5"/>
      <c r="D3" s="5"/>
      <c r="E3" s="5"/>
      <c r="F3" s="5"/>
    </row>
    <row r="4" spans="1:6" s="4" customFormat="1" ht="19.5" x14ac:dyDescent="0.3">
      <c r="A4" s="6" t="s">
        <v>3</v>
      </c>
      <c r="B4" s="6"/>
      <c r="C4" s="6"/>
      <c r="D4" s="6"/>
      <c r="E4" s="6"/>
      <c r="F4" s="6"/>
    </row>
    <row r="5" spans="1:6" s="4" customFormat="1" ht="19.5" x14ac:dyDescent="0.3">
      <c r="A5" s="7" t="s">
        <v>4</v>
      </c>
      <c r="B5" s="8" t="s">
        <v>5</v>
      </c>
      <c r="C5" s="9"/>
      <c r="D5" s="8" t="s">
        <v>6</v>
      </c>
      <c r="E5" s="9"/>
      <c r="F5" s="7" t="s">
        <v>7</v>
      </c>
    </row>
    <row r="6" spans="1:6" s="4" customFormat="1" ht="19.5" x14ac:dyDescent="0.3">
      <c r="A6" s="10"/>
      <c r="B6" s="11" t="s">
        <v>8</v>
      </c>
      <c r="C6" s="11" t="s">
        <v>9</v>
      </c>
      <c r="D6" s="11" t="s">
        <v>8</v>
      </c>
      <c r="E6" s="11" t="s">
        <v>9</v>
      </c>
      <c r="F6" s="10"/>
    </row>
    <row r="7" spans="1:6" ht="19.5" x14ac:dyDescent="0.3">
      <c r="A7" s="12" t="s">
        <v>10</v>
      </c>
      <c r="B7" s="13">
        <v>10</v>
      </c>
      <c r="C7" s="14">
        <v>111352</v>
      </c>
      <c r="D7" s="13">
        <v>16</v>
      </c>
      <c r="E7" s="14">
        <v>304512102.45999998</v>
      </c>
      <c r="F7" s="15" t="s">
        <v>11</v>
      </c>
    </row>
    <row r="8" spans="1:6" ht="19.5" x14ac:dyDescent="0.3">
      <c r="A8" s="16" t="s">
        <v>12</v>
      </c>
      <c r="B8" s="13">
        <v>6</v>
      </c>
      <c r="C8" s="14">
        <v>93670</v>
      </c>
      <c r="D8" s="13">
        <v>12</v>
      </c>
      <c r="E8" s="14">
        <v>277622494.88999999</v>
      </c>
      <c r="F8" s="15" t="s">
        <v>13</v>
      </c>
    </row>
    <row r="9" spans="1:6" ht="19.5" x14ac:dyDescent="0.3">
      <c r="A9" s="16" t="s">
        <v>14</v>
      </c>
      <c r="B9" s="13">
        <v>8</v>
      </c>
      <c r="C9" s="14">
        <v>146046</v>
      </c>
      <c r="D9" s="13">
        <v>11</v>
      </c>
      <c r="E9" s="14">
        <v>117693619.11</v>
      </c>
      <c r="F9" s="15" t="s">
        <v>15</v>
      </c>
    </row>
    <row r="10" spans="1:6" ht="19.5" x14ac:dyDescent="0.3">
      <c r="A10" s="16" t="s">
        <v>16</v>
      </c>
      <c r="B10" s="13">
        <v>3</v>
      </c>
      <c r="C10" s="14">
        <v>24035</v>
      </c>
      <c r="D10" s="13">
        <v>9</v>
      </c>
      <c r="E10" s="14">
        <v>30931827.850000001</v>
      </c>
      <c r="F10" s="15" t="s">
        <v>17</v>
      </c>
    </row>
    <row r="11" spans="1:6" ht="19.5" x14ac:dyDescent="0.3">
      <c r="A11" s="16" t="s">
        <v>18</v>
      </c>
      <c r="B11" s="13">
        <v>7</v>
      </c>
      <c r="C11" s="14">
        <v>42400</v>
      </c>
      <c r="D11" s="13">
        <v>9</v>
      </c>
      <c r="E11" s="14">
        <v>229862130.31999999</v>
      </c>
      <c r="F11" s="15" t="s">
        <v>19</v>
      </c>
    </row>
    <row r="12" spans="1:6" ht="19.5" x14ac:dyDescent="0.3">
      <c r="A12" s="16" t="s">
        <v>20</v>
      </c>
      <c r="B12" s="13">
        <v>11</v>
      </c>
      <c r="C12" s="14">
        <v>91701</v>
      </c>
      <c r="D12" s="13">
        <v>11</v>
      </c>
      <c r="E12" s="14">
        <v>353921054.77999997</v>
      </c>
      <c r="F12" s="15" t="s">
        <v>21</v>
      </c>
    </row>
    <row r="13" spans="1:6" ht="19.5" x14ac:dyDescent="0.3">
      <c r="A13" s="16" t="s">
        <v>22</v>
      </c>
      <c r="B13" s="13">
        <v>6</v>
      </c>
      <c r="C13" s="14">
        <v>108934</v>
      </c>
      <c r="D13" s="13">
        <v>11</v>
      </c>
      <c r="E13" s="14">
        <v>728532161.63</v>
      </c>
      <c r="F13" s="15" t="s">
        <v>23</v>
      </c>
    </row>
    <row r="14" spans="1:6" ht="19.5" x14ac:dyDescent="0.3">
      <c r="A14" s="16" t="s">
        <v>24</v>
      </c>
      <c r="B14" s="13">
        <v>7</v>
      </c>
      <c r="C14" s="14">
        <v>28630669.870000001</v>
      </c>
      <c r="D14" s="13">
        <v>20</v>
      </c>
      <c r="E14" s="14">
        <v>466820128.44999999</v>
      </c>
      <c r="F14" s="15" t="s">
        <v>25</v>
      </c>
    </row>
    <row r="15" spans="1:6" ht="19.5" x14ac:dyDescent="0.3">
      <c r="A15" s="16" t="s">
        <v>26</v>
      </c>
      <c r="B15" s="13">
        <v>2</v>
      </c>
      <c r="C15" s="14">
        <v>80701712.430000007</v>
      </c>
      <c r="D15" s="13">
        <v>12</v>
      </c>
      <c r="E15" s="14">
        <v>309281376.41000003</v>
      </c>
      <c r="F15" s="15" t="s">
        <v>27</v>
      </c>
    </row>
    <row r="16" spans="1:6" ht="19.5" x14ac:dyDescent="0.3">
      <c r="A16" s="16" t="s">
        <v>28</v>
      </c>
      <c r="B16" s="13">
        <v>11</v>
      </c>
      <c r="C16" s="14">
        <v>105247032.59</v>
      </c>
      <c r="D16" s="13">
        <v>14</v>
      </c>
      <c r="E16" s="14">
        <v>263155648.12</v>
      </c>
      <c r="F16" s="15" t="s">
        <v>29</v>
      </c>
    </row>
    <row r="17" spans="1:9" ht="19.5" x14ac:dyDescent="0.3">
      <c r="A17" s="16" t="s">
        <v>30</v>
      </c>
      <c r="B17" s="13">
        <v>6</v>
      </c>
      <c r="C17" s="14">
        <v>116413167.01000001</v>
      </c>
      <c r="D17" s="13">
        <v>12</v>
      </c>
      <c r="E17" s="14">
        <v>300314451.93000001</v>
      </c>
      <c r="F17" s="15" t="s">
        <v>31</v>
      </c>
    </row>
    <row r="18" spans="1:9" ht="19.5" x14ac:dyDescent="0.3">
      <c r="A18" s="17" t="s">
        <v>32</v>
      </c>
      <c r="B18" s="18">
        <v>13</v>
      </c>
      <c r="C18" s="14">
        <v>156840942.19999999</v>
      </c>
      <c r="D18" s="18">
        <v>19</v>
      </c>
      <c r="E18" s="14">
        <v>376778598.98000002</v>
      </c>
      <c r="F18" s="19" t="s">
        <v>33</v>
      </c>
    </row>
    <row r="19" spans="1:9" ht="19.5" x14ac:dyDescent="0.3">
      <c r="A19" s="20" t="s">
        <v>34</v>
      </c>
      <c r="B19" s="21">
        <f>SUM(B7:B18)</f>
        <v>90</v>
      </c>
      <c r="C19" s="22">
        <f t="shared" ref="C19:E19" si="0">SUM(C7:C18)</f>
        <v>488451662.10000002</v>
      </c>
      <c r="D19" s="21">
        <f t="shared" si="0"/>
        <v>156</v>
      </c>
      <c r="E19" s="22">
        <f t="shared" si="0"/>
        <v>3759425594.9299994</v>
      </c>
      <c r="F19" s="23"/>
    </row>
    <row r="20" spans="1:9" ht="19.5" x14ac:dyDescent="0.3">
      <c r="A20" s="24"/>
      <c r="B20" s="24"/>
      <c r="C20" s="24"/>
      <c r="D20" s="24"/>
      <c r="E20" s="24"/>
      <c r="F20" s="25"/>
    </row>
    <row r="21" spans="1:9" ht="19.5" x14ac:dyDescent="0.3">
      <c r="A21" s="24"/>
      <c r="B21" s="24"/>
      <c r="C21" s="24"/>
      <c r="D21" s="24"/>
      <c r="E21" s="24"/>
      <c r="F21" s="26" t="s">
        <v>35</v>
      </c>
    </row>
    <row r="22" spans="1:9" ht="19.5" x14ac:dyDescent="0.3">
      <c r="A22" s="26" t="s">
        <v>36</v>
      </c>
      <c r="B22" s="26"/>
      <c r="C22" s="26"/>
      <c r="D22" s="26"/>
      <c r="E22" s="26"/>
      <c r="F22" s="26"/>
    </row>
    <row r="23" spans="1:9" ht="19.5" x14ac:dyDescent="0.3">
      <c r="A23" s="27"/>
      <c r="B23" s="28" t="s">
        <v>37</v>
      </c>
      <c r="C23" s="28"/>
      <c r="D23" s="28" t="s">
        <v>37</v>
      </c>
      <c r="E23" s="28"/>
      <c r="F23" s="29" t="s">
        <v>38</v>
      </c>
    </row>
    <row r="24" spans="1:9" ht="21.75" customHeight="1" x14ac:dyDescent="0.3">
      <c r="A24" s="27"/>
      <c r="B24" s="28" t="s">
        <v>39</v>
      </c>
      <c r="C24" s="28"/>
      <c r="D24" s="28" t="s">
        <v>39</v>
      </c>
      <c r="E24" s="28"/>
      <c r="F24" s="26" t="s">
        <v>40</v>
      </c>
    </row>
    <row r="25" spans="1:9" ht="19.5" x14ac:dyDescent="0.3">
      <c r="A25" s="30"/>
      <c r="B25" s="30"/>
      <c r="C25" s="26"/>
      <c r="D25" s="30"/>
      <c r="E25" s="30"/>
      <c r="F25" s="26" t="s">
        <v>41</v>
      </c>
    </row>
    <row r="26" spans="1:9" x14ac:dyDescent="0.3">
      <c r="F26" s="2" t="s">
        <v>0</v>
      </c>
    </row>
    <row r="27" spans="1:9" x14ac:dyDescent="0.3">
      <c r="F27" s="2"/>
    </row>
    <row r="28" spans="1:9" s="4" customFormat="1" ht="19.5" x14ac:dyDescent="0.3">
      <c r="A28" s="3" t="s">
        <v>1</v>
      </c>
      <c r="B28" s="3"/>
      <c r="C28" s="3"/>
      <c r="D28" s="3"/>
      <c r="E28" s="3"/>
      <c r="F28" s="3"/>
    </row>
    <row r="29" spans="1:9" s="4" customFormat="1" ht="19.5" x14ac:dyDescent="0.3">
      <c r="A29" s="3" t="s">
        <v>2</v>
      </c>
      <c r="B29" s="3"/>
      <c r="C29" s="3"/>
      <c r="D29" s="3"/>
      <c r="E29" s="3"/>
      <c r="F29" s="3"/>
    </row>
    <row r="30" spans="1:9" s="4" customFormat="1" ht="19.5" x14ac:dyDescent="0.3">
      <c r="A30" s="6" t="s">
        <v>42</v>
      </c>
      <c r="B30" s="6"/>
      <c r="C30" s="6"/>
      <c r="D30" s="6"/>
      <c r="E30" s="6"/>
      <c r="F30" s="6"/>
    </row>
    <row r="31" spans="1:9" ht="19.5" x14ac:dyDescent="0.3">
      <c r="A31" s="7" t="s">
        <v>4</v>
      </c>
      <c r="B31" s="8" t="s">
        <v>5</v>
      </c>
      <c r="C31" s="9"/>
      <c r="D31" s="8" t="s">
        <v>6</v>
      </c>
      <c r="E31" s="9"/>
      <c r="F31" s="7" t="s">
        <v>7</v>
      </c>
      <c r="G31" s="26"/>
      <c r="H31" s="26"/>
      <c r="I31" s="26"/>
    </row>
    <row r="32" spans="1:9" ht="19.5" x14ac:dyDescent="0.3">
      <c r="A32" s="10"/>
      <c r="B32" s="11" t="s">
        <v>8</v>
      </c>
      <c r="C32" s="11" t="s">
        <v>9</v>
      </c>
      <c r="D32" s="11" t="s">
        <v>8</v>
      </c>
      <c r="E32" s="11" t="s">
        <v>9</v>
      </c>
      <c r="F32" s="10"/>
      <c r="G32" s="26"/>
      <c r="H32" s="26"/>
      <c r="I32" s="26"/>
    </row>
    <row r="33" spans="1:9" ht="19.5" x14ac:dyDescent="0.3">
      <c r="A33" s="12" t="s">
        <v>43</v>
      </c>
      <c r="B33" s="13">
        <v>2</v>
      </c>
      <c r="C33" s="14">
        <v>44403848.560000002</v>
      </c>
      <c r="D33" s="13">
        <v>11</v>
      </c>
      <c r="E33" s="14">
        <v>261516369.97</v>
      </c>
      <c r="F33" s="15" t="s">
        <v>11</v>
      </c>
      <c r="G33" s="26"/>
      <c r="H33" s="26"/>
      <c r="I33" s="26"/>
    </row>
    <row r="34" spans="1:9" ht="19.5" x14ac:dyDescent="0.3">
      <c r="A34" s="16" t="s">
        <v>44</v>
      </c>
      <c r="B34" s="13">
        <v>8</v>
      </c>
      <c r="C34" s="14">
        <v>80731691.25</v>
      </c>
      <c r="D34" s="13">
        <v>7</v>
      </c>
      <c r="E34" s="14">
        <v>30063571.920000002</v>
      </c>
      <c r="F34" s="15" t="s">
        <v>13</v>
      </c>
      <c r="G34" s="26"/>
      <c r="H34" s="26"/>
      <c r="I34" s="26"/>
    </row>
    <row r="35" spans="1:9" ht="19.5" x14ac:dyDescent="0.3">
      <c r="A35" s="16" t="s">
        <v>45</v>
      </c>
      <c r="B35" s="13"/>
      <c r="C35" s="14"/>
      <c r="D35" s="13"/>
      <c r="E35" s="31"/>
      <c r="F35" s="15" t="s">
        <v>15</v>
      </c>
      <c r="G35" s="26"/>
      <c r="H35" s="26"/>
      <c r="I35" s="26"/>
    </row>
    <row r="36" spans="1:9" ht="19.5" x14ac:dyDescent="0.3">
      <c r="A36" s="16" t="s">
        <v>46</v>
      </c>
      <c r="B36" s="13"/>
      <c r="C36" s="31"/>
      <c r="D36" s="13"/>
      <c r="E36" s="31"/>
      <c r="F36" s="15" t="s">
        <v>17</v>
      </c>
      <c r="G36" s="26"/>
      <c r="H36" s="26"/>
      <c r="I36" s="26"/>
    </row>
    <row r="37" spans="1:9" ht="19.5" x14ac:dyDescent="0.3">
      <c r="A37" s="16" t="s">
        <v>47</v>
      </c>
      <c r="B37" s="32"/>
      <c r="C37" s="31"/>
      <c r="D37" s="13"/>
      <c r="E37" s="31"/>
      <c r="F37" s="15" t="s">
        <v>19</v>
      </c>
      <c r="G37" s="26"/>
      <c r="H37" s="26"/>
      <c r="I37" s="26"/>
    </row>
    <row r="38" spans="1:9" ht="19.5" x14ac:dyDescent="0.3">
      <c r="A38" s="16" t="s">
        <v>48</v>
      </c>
      <c r="B38" s="32"/>
      <c r="C38" s="33"/>
      <c r="D38" s="13"/>
      <c r="E38" s="33"/>
      <c r="F38" s="15" t="s">
        <v>21</v>
      </c>
      <c r="G38" s="26"/>
      <c r="H38" s="26"/>
      <c r="I38" s="26"/>
    </row>
    <row r="39" spans="1:9" ht="19.5" x14ac:dyDescent="0.3">
      <c r="A39" s="16" t="s">
        <v>49</v>
      </c>
      <c r="B39" s="32"/>
      <c r="C39" s="33"/>
      <c r="D39" s="13"/>
      <c r="E39" s="33"/>
      <c r="F39" s="15" t="s">
        <v>23</v>
      </c>
      <c r="G39" s="26"/>
      <c r="H39" s="26"/>
      <c r="I39" s="26"/>
    </row>
    <row r="40" spans="1:9" ht="19.5" x14ac:dyDescent="0.3">
      <c r="A40" s="16" t="s">
        <v>50</v>
      </c>
      <c r="B40" s="32"/>
      <c r="C40" s="33"/>
      <c r="D40" s="13"/>
      <c r="E40" s="33"/>
      <c r="F40" s="15" t="s">
        <v>25</v>
      </c>
      <c r="G40" s="26"/>
      <c r="H40" s="26"/>
      <c r="I40" s="26"/>
    </row>
    <row r="41" spans="1:9" ht="19.5" x14ac:dyDescent="0.3">
      <c r="A41" s="16" t="s">
        <v>51</v>
      </c>
      <c r="B41" s="32"/>
      <c r="C41" s="33"/>
      <c r="D41" s="13"/>
      <c r="E41" s="33"/>
      <c r="F41" s="15" t="s">
        <v>27</v>
      </c>
      <c r="G41" s="26"/>
      <c r="H41" s="26"/>
      <c r="I41" s="26"/>
    </row>
    <row r="42" spans="1:9" ht="19.5" x14ac:dyDescent="0.3">
      <c r="A42" s="16" t="s">
        <v>52</v>
      </c>
      <c r="B42" s="32"/>
      <c r="C42" s="33"/>
      <c r="D42" s="13"/>
      <c r="E42" s="33"/>
      <c r="F42" s="15" t="s">
        <v>29</v>
      </c>
      <c r="G42" s="26"/>
      <c r="H42" s="26"/>
      <c r="I42" s="26"/>
    </row>
    <row r="43" spans="1:9" ht="19.5" x14ac:dyDescent="0.3">
      <c r="A43" s="16" t="s">
        <v>53</v>
      </c>
      <c r="B43" s="32"/>
      <c r="C43" s="33"/>
      <c r="D43" s="13"/>
      <c r="E43" s="33"/>
      <c r="F43" s="15" t="s">
        <v>31</v>
      </c>
      <c r="G43" s="26"/>
      <c r="H43" s="26"/>
      <c r="I43" s="26"/>
    </row>
    <row r="44" spans="1:9" ht="19.5" x14ac:dyDescent="0.3">
      <c r="A44" s="17" t="s">
        <v>54</v>
      </c>
      <c r="B44" s="34"/>
      <c r="C44" s="35"/>
      <c r="D44" s="18"/>
      <c r="E44" s="35"/>
      <c r="F44" s="19" t="s">
        <v>33</v>
      </c>
      <c r="G44" s="26"/>
      <c r="H44" s="26"/>
      <c r="I44" s="26"/>
    </row>
    <row r="45" spans="1:9" s="4" customFormat="1" ht="19.5" x14ac:dyDescent="0.3">
      <c r="A45" s="20" t="s">
        <v>34</v>
      </c>
      <c r="B45" s="21"/>
      <c r="C45" s="36"/>
      <c r="D45" s="21"/>
      <c r="E45" s="36"/>
      <c r="F45" s="37"/>
      <c r="G45" s="38"/>
      <c r="H45" s="38"/>
      <c r="I45" s="38"/>
    </row>
    <row r="46" spans="1:9" ht="19.5" x14ac:dyDescent="0.3">
      <c r="A46" s="39"/>
      <c r="B46" s="39"/>
      <c r="C46" s="39"/>
      <c r="D46" s="39"/>
      <c r="E46" s="39"/>
      <c r="F46" s="25"/>
      <c r="G46" s="26"/>
      <c r="H46" s="26"/>
      <c r="I46" s="26"/>
    </row>
    <row r="47" spans="1:9" ht="19.5" x14ac:dyDescent="0.3">
      <c r="A47" s="24"/>
      <c r="B47" s="24"/>
      <c r="C47" s="24"/>
      <c r="D47" s="24"/>
      <c r="E47" s="24"/>
      <c r="F47" s="26" t="s">
        <v>35</v>
      </c>
    </row>
    <row r="48" spans="1:9" ht="19.5" x14ac:dyDescent="0.3">
      <c r="A48" s="26" t="s">
        <v>36</v>
      </c>
      <c r="B48" s="26"/>
      <c r="C48" s="26"/>
      <c r="D48" s="26"/>
      <c r="E48" s="26"/>
      <c r="F48" s="26"/>
    </row>
    <row r="49" spans="1:6" ht="19.5" x14ac:dyDescent="0.3">
      <c r="A49" s="27"/>
      <c r="B49" s="28" t="s">
        <v>37</v>
      </c>
      <c r="C49" s="28"/>
      <c r="D49" s="28" t="s">
        <v>37</v>
      </c>
      <c r="E49" s="28"/>
      <c r="F49" s="29" t="s">
        <v>38</v>
      </c>
    </row>
    <row r="50" spans="1:6" ht="19.5" x14ac:dyDescent="0.3">
      <c r="A50" s="27"/>
      <c r="B50" s="28" t="s">
        <v>39</v>
      </c>
      <c r="C50" s="28"/>
      <c r="D50" s="28" t="s">
        <v>39</v>
      </c>
      <c r="E50" s="28"/>
      <c r="F50" s="26" t="s">
        <v>40</v>
      </c>
    </row>
    <row r="51" spans="1:6" ht="19.5" x14ac:dyDescent="0.3">
      <c r="A51" s="30"/>
      <c r="B51" s="30"/>
      <c r="C51" s="26"/>
      <c r="D51" s="30"/>
      <c r="E51" s="30"/>
      <c r="F51" s="26" t="s">
        <v>41</v>
      </c>
    </row>
  </sheetData>
  <mergeCells count="22">
    <mergeCell ref="B49:C49"/>
    <mergeCell ref="D49:E49"/>
    <mergeCell ref="B50:C50"/>
    <mergeCell ref="D50:E50"/>
    <mergeCell ref="A29:F29"/>
    <mergeCell ref="A30:F30"/>
    <mergeCell ref="A31:A32"/>
    <mergeCell ref="F31:F32"/>
    <mergeCell ref="A46:E46"/>
    <mergeCell ref="A47:E47"/>
    <mergeCell ref="A21:E21"/>
    <mergeCell ref="B23:C23"/>
    <mergeCell ref="D23:E23"/>
    <mergeCell ref="B24:C24"/>
    <mergeCell ref="D24:E24"/>
    <mergeCell ref="A28:F28"/>
    <mergeCell ref="A2:F2"/>
    <mergeCell ref="A3:F3"/>
    <mergeCell ref="A4:F4"/>
    <mergeCell ref="A5:A6"/>
    <mergeCell ref="F5:F6"/>
    <mergeCell ref="A20:E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กระดาษทำการตรวจสอบใบขนสินค้า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supaus leosiripong</dc:creator>
  <cp:lastModifiedBy>supaus leosiripong</cp:lastModifiedBy>
  <dcterms:created xsi:type="dcterms:W3CDTF">2020-01-14T02:33:41Z</dcterms:created>
  <dcterms:modified xsi:type="dcterms:W3CDTF">2020-01-14T02:35:18Z</dcterms:modified>
</cp:coreProperties>
</file>